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445"/>
  </bookViews>
  <sheets>
    <sheet name="смр" sheetId="4" r:id="rId1"/>
  </sheets>
  <definedNames>
    <definedName name="_xlnm.Print_Area" localSheetId="0">смр!$A$1:$O$12</definedName>
  </definedNames>
  <calcPr calcId="125725" iterateDelta="1E-4"/>
</workbook>
</file>

<file path=xl/calcChain.xml><?xml version="1.0" encoding="utf-8"?>
<calcChain xmlns="http://schemas.openxmlformats.org/spreadsheetml/2006/main">
  <c r="N9" i="4"/>
  <c r="N8"/>
  <c r="N10" l="1"/>
</calcChain>
</file>

<file path=xl/sharedStrings.xml><?xml version="1.0" encoding="utf-8"?>
<sst xmlns="http://schemas.openxmlformats.org/spreadsheetml/2006/main" count="41" uniqueCount="37">
  <si>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</si>
  <si>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</si>
  <si>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</si>
  <si>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</si>
  <si>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</si>
  <si>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</si>
  <si>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</si>
  <si>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</si>
  <si>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</si>
  <si>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</si>
  <si>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</si>
  <si>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</si>
  <si>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</si>
  <si>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</si>
  <si>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</si>
  <si>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</si>
  <si>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</si>
  <si>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</si>
  <si>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</si>
  <si>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</si>
  <si>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</si>
  <si>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</si>
  <si>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</si>
  <si>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Приложение 1.2 Техническое задание, проект</t>
  </si>
  <si>
    <t>Проектные работы по объекту: по объекту «Водопроводная линия Дн-110 мм»</t>
  </si>
  <si>
    <t>Строительно-монтажных работ по объекту: «Мероприятия, направленные на подключение объектов капитального строительства к системе водоснабжения»</t>
  </si>
  <si>
    <t>41.10</t>
  </si>
  <si>
    <t>Приложение 1.2 Техническое задание</t>
  </si>
  <si>
    <t>г.Самара, ул. Неверова, д.39</t>
  </si>
  <si>
    <t>г.Самара,ул. Неверова, д.39</t>
  </si>
  <si>
    <t>с даты подписания договора</t>
  </si>
  <si>
    <t xml:space="preserve">150 календарных дней </t>
  </si>
  <si>
    <t xml:space="preserve"> с момента получения разрешения на производство земляных работ.</t>
  </si>
  <si>
    <t>30 календарных дней</t>
  </si>
  <si>
    <t>Цена одной единицы, без НДС (руб.)</t>
  </si>
  <si>
    <t>Стоимость, без НДС (руб.)</t>
  </si>
  <si>
    <t>СКС-2277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</si>
</sst>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center" vertical="center" wrapText="1"/>
    </xf>
    <xf numFmtId="4" fontId="12" fillId="0" borderId="1" xfId="2" applyNumberFormat="1" applyFont="1" applyBorder="1" applyAlignment="1">
      <alignment horizontal="center" vertical="center" wrapText="1"/>
    </xf>
    <xf numFmtId="4" fontId="12" fillId="0" borderId="8" xfId="2" applyNumberFormat="1" applyFont="1" applyBorder="1" applyAlignment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3"/>
  <sheetViews>
    <sheetView tabSelected="1" view="pageBreakPreview" zoomScale="86" zoomScaleNormal="86" zoomScaleSheetLayoutView="86" workbookViewId="0">
      <selection activeCell="C6" sqref="C6"/>
    </sheetView>
  </sheetViews>
  <sheetFormatPr defaultColWidth="8.85546875" defaultRowHeight="12.75"/>
  <cols>
    <col min="1" max="1" width="6.85546875" customWidth="1"/>
    <col min="2" max="2" width="7.28515625" customWidth="1"/>
    <col min="3" max="4" width="12.42578125" customWidth="1"/>
    <col min="5" max="5" width="38.85546875" style="1" customWidth="1"/>
    <col min="6" max="6" width="22.140625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3"/>
      <c r="N3" s="14" t="s">
        <v>18</v>
      </c>
    </row>
    <row r="4" spans="1:15" ht="42.75" customHeight="1">
      <c r="A4" s="12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36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ht="36" customHeight="1">
      <c r="K6" s="34" t="s">
        <v>10</v>
      </c>
      <c r="L6" s="35"/>
      <c r="M6" s="32" t="s">
        <v>34</v>
      </c>
      <c r="N6" s="32" t="s">
        <v>35</v>
      </c>
      <c r="O6" s="30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3"/>
      <c r="N7" s="33"/>
      <c r="O7" s="30"/>
    </row>
    <row r="8" spans="1:15" ht="63">
      <c r="A8" s="10">
        <v>1</v>
      </c>
      <c r="B8" s="21">
        <v>1</v>
      </c>
      <c r="C8" s="15" t="s">
        <v>26</v>
      </c>
      <c r="D8" s="15" t="s">
        <v>26</v>
      </c>
      <c r="E8" s="22" t="s">
        <v>24</v>
      </c>
      <c r="F8" s="10" t="s">
        <v>23</v>
      </c>
      <c r="G8" s="10" t="s">
        <v>19</v>
      </c>
      <c r="H8" s="10" t="s">
        <v>28</v>
      </c>
      <c r="I8" s="10" t="s">
        <v>20</v>
      </c>
      <c r="J8" s="10">
        <v>1</v>
      </c>
      <c r="K8" s="11" t="s">
        <v>30</v>
      </c>
      <c r="L8" s="11" t="s">
        <v>31</v>
      </c>
      <c r="M8" s="25">
        <v>208333.33</v>
      </c>
      <c r="N8" s="25">
        <f>M8*J8</f>
        <v>208333.33</v>
      </c>
      <c r="O8" s="19"/>
    </row>
    <row r="9" spans="1:15" ht="93" customHeight="1">
      <c r="A9" s="10">
        <v>2</v>
      </c>
      <c r="B9" s="21">
        <v>1</v>
      </c>
      <c r="C9" s="15" t="s">
        <v>22</v>
      </c>
      <c r="D9" s="15" t="s">
        <v>22</v>
      </c>
      <c r="E9" s="23" t="s">
        <v>25</v>
      </c>
      <c r="F9" s="10" t="s">
        <v>27</v>
      </c>
      <c r="G9" s="10" t="s">
        <v>19</v>
      </c>
      <c r="H9" s="10" t="s">
        <v>29</v>
      </c>
      <c r="I9" s="10" t="s">
        <v>20</v>
      </c>
      <c r="J9" s="10">
        <v>1</v>
      </c>
      <c r="K9" s="11" t="s">
        <v>32</v>
      </c>
      <c r="L9" s="11" t="s">
        <v>33</v>
      </c>
      <c r="M9" s="26">
        <v>847502.67</v>
      </c>
      <c r="N9" s="25">
        <f>M9*J9</f>
        <v>847502.67</v>
      </c>
      <c r="O9" s="19"/>
    </row>
    <row r="10" spans="1:15" ht="28.5" customHeight="1">
      <c r="A10" s="31" t="s">
        <v>13</v>
      </c>
      <c r="B10" s="31"/>
      <c r="C10" s="31"/>
      <c r="D10" s="31"/>
      <c r="E10" s="31"/>
      <c r="F10" s="31"/>
      <c r="G10" s="31"/>
      <c r="H10" s="31"/>
      <c r="I10" s="16"/>
      <c r="J10" s="24">
        <v>2</v>
      </c>
      <c r="K10" s="17"/>
      <c r="L10" s="17"/>
      <c r="M10" s="18"/>
      <c r="N10" s="18">
        <f>SUM(N8:N9)</f>
        <v>1055836</v>
      </c>
      <c r="O10" s="20"/>
    </row>
    <row r="12" spans="1:15" ht="246.75" customHeight="1">
      <c r="A12" s="27" t="s">
        <v>16</v>
      </c>
      <c r="B12" s="27"/>
      <c r="C12" s="27"/>
      <c r="D12" s="28" t="s">
        <v>21</v>
      </c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ht="15">
      <c r="C13" s="7"/>
      <c r="D13" s="7"/>
      <c r="E13" s="8"/>
      <c r="F13" s="8"/>
      <c r="G13" s="8"/>
      <c r="I13" s="8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2021-11-15T09:55:11Z</dcterms:modified>
</cp:coreProperties>
</file>