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смр" sheetId="4" r:id="rId1"/>
  </sheets>
  <definedNames>
    <definedName name="_xlnm.Print_Area" localSheetId="0">смр!$A$1:$X$23</definedName>
  </definedNames>
  <calcPr calcId="125725"/>
</workbook>
</file>

<file path=xl/calcChain.xml><?xml version="1.0" encoding="utf-8"?>
<calcChain xmlns="http://schemas.openxmlformats.org/spreadsheetml/2006/main">
  <c r="X12" i="4"/>
  <c r="V12"/>
  <c r="N12"/>
  <c r="X11" l="1"/>
  <c r="X13" s="1"/>
  <c r="V11"/>
  <c r="V13" s="1"/>
  <c r="N11"/>
  <c r="N13" s="1"/>
</calcChain>
</file>

<file path=xl/sharedStrings.xml><?xml version="1.0" encoding="utf-8"?>
<sst xmlns="http://schemas.openxmlformats.org/spreadsheetml/2006/main" count="60" uniqueCount="55">
  <si>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</si>
  <si>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</si>
  <si>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</si>
  <si>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</si>
  <si>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</si>
  <si>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</si>
  <si>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</si>
  <si>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</si>
  <si>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</si>
  <si>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</si>
  <si>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</si>
  <si>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</si>
  <si>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</si>
  <si>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</si>
  <si>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</si>
  <si>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</si>
  <si>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</si>
  <si>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</si>
  <si>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</si>
  <si>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</si>
  <si>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</si>
  <si>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</si>
  <si>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</si>
  <si>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</si>
  <si>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</si>
  <si>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</si>
  <si>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</si>
  <si>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</si>
  <si>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</si>
  <si>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</si>
  <si>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</si>
  <si>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</si>
  <si>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</si>
  <si>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</si>
  <si>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</si>
  <si>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</si>
  <si>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</si>
  <si>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Приложение 1.2 Техническое задание, проект</t>
  </si>
  <si>
    <t>Требования к выполнению работ / ГОСТ</t>
  </si>
  <si>
    <t>41.10</t>
  </si>
  <si>
    <t>Проектные работы по объекту: по объекту «Водопроводная линия Дн-110 мм»</t>
  </si>
  <si>
    <t>г.Самара, ул. Неверова, д.39</t>
  </si>
  <si>
    <t>с даты подписания договора</t>
  </si>
  <si>
    <t xml:space="preserve">150 календарных дней </t>
  </si>
  <si>
    <t>Строительно-монтажных работ по объекту: «Мероприятия, направленные на подключение объектов капитального строительства к системе водоснабжения»</t>
  </si>
  <si>
    <t>Приложение 1.2 Техническое задание</t>
  </si>
  <si>
    <t>г.Самара,ул. Неверова, д.39</t>
  </si>
  <si>
    <t xml:space="preserve"> с момента получения разрешения на производство земляных работ.</t>
  </si>
  <si>
    <t>30 календарных дней</t>
  </si>
  <si>
    <t>Цена одной единицы , без НДС (руб.)</t>
  </si>
  <si>
    <t>Стоимость , без НДС (руб.)</t>
  </si>
  <si>
    <t>Цена одной единицы , 
БЕЗ НДС (руб.) с учетом коэффициента снижения</t>
  </si>
  <si>
    <t>Цена одной единицы , руб. 
С НДС с учетом коэффициента снижения</t>
  </si>
  <si>
    <t>на СМР, ПИР</t>
  </si>
  <si>
    <t>СКС-2277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</si>
</sst>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7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4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4" fontId="14" fillId="2" borderId="1" xfId="0" applyNumberFormat="1" applyFont="1" applyFill="1" applyBorder="1" applyAlignment="1" applyProtection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14" fontId="18" fillId="0" borderId="1" xfId="0" applyNumberFormat="1" applyFont="1" applyFill="1" applyBorder="1" applyAlignment="1" applyProtection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4" fillId="0" borderId="6" xfId="0" applyNumberFormat="1" applyFont="1" applyFill="1" applyBorder="1" applyAlignment="1" applyProtection="1">
      <alignment horizontal="center" vertical="center" wrapText="1"/>
    </xf>
    <xf numFmtId="0" fontId="15" fillId="0" borderId="6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4" fillId="0" borderId="2" xfId="2" applyNumberFormat="1" applyFont="1" applyBorder="1" applyAlignment="1">
      <alignment horizontal="center" vertical="center" wrapText="1"/>
    </xf>
    <xf numFmtId="4" fontId="15" fillId="0" borderId="2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14" fillId="2" borderId="13" xfId="0" applyNumberFormat="1" applyFont="1" applyFill="1" applyBorder="1" applyAlignment="1" applyProtection="1">
      <alignment horizontal="center" vertical="center" wrapText="1"/>
    </xf>
    <xf numFmtId="4" fontId="14" fillId="2" borderId="14" xfId="0" applyNumberFormat="1" applyFont="1" applyFill="1" applyBorder="1" applyAlignment="1" applyProtection="1">
      <alignment horizontal="center" vertical="center"/>
    </xf>
    <xf numFmtId="4" fontId="15" fillId="2" borderId="18" xfId="0" applyNumberFormat="1" applyFont="1" applyFill="1" applyBorder="1" applyAlignment="1" applyProtection="1">
      <alignment horizontal="center" vertical="center"/>
    </xf>
    <xf numFmtId="4" fontId="15" fillId="2" borderId="18" xfId="0" applyNumberFormat="1" applyFont="1" applyFill="1" applyBorder="1" applyAlignment="1" applyProtection="1">
      <alignment horizontal="center"/>
    </xf>
    <xf numFmtId="4" fontId="15" fillId="2" borderId="19" xfId="0" applyNumberFormat="1" applyFont="1" applyFill="1" applyBorder="1" applyAlignment="1" applyProtection="1">
      <alignment horizontal="center" vertical="center"/>
    </xf>
    <xf numFmtId="0" fontId="16" fillId="4" borderId="20" xfId="0" applyFont="1" applyFill="1" applyBorder="1" applyAlignment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4" fontId="14" fillId="0" borderId="21" xfId="2" applyNumberFormat="1" applyFont="1" applyBorder="1" applyAlignment="1">
      <alignment horizontal="center" vertical="center" wrapText="1"/>
    </xf>
    <xf numFmtId="3" fontId="15" fillId="0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5" fillId="2" borderId="15" xfId="0" applyNumberFormat="1" applyFont="1" applyFill="1" applyBorder="1" applyAlignment="1" applyProtection="1">
      <alignment horizontal="right" vertical="center" wrapText="1"/>
    </xf>
    <xf numFmtId="0" fontId="15" fillId="2" borderId="16" xfId="0" applyNumberFormat="1" applyFont="1" applyFill="1" applyBorder="1" applyAlignment="1" applyProtection="1">
      <alignment horizontal="right" vertical="center" wrapText="1"/>
    </xf>
    <xf numFmtId="0" fontId="15" fillId="2" borderId="17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center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X29"/>
  <sheetViews>
    <sheetView tabSelected="1" view="pageBreakPreview" zoomScale="70" zoomScaleNormal="86" zoomScaleSheetLayoutView="70" workbookViewId="0">
      <selection activeCell="D6" sqref="D6:H6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85546875" style="1" customWidth="1"/>
    <col min="6" max="6" width="17.85546875" style="1" customWidth="1"/>
    <col min="7" max="7" width="15.42578125" style="1" customWidth="1"/>
    <col min="8" max="8" width="14.5703125" customWidth="1"/>
    <col min="9" max="9" width="9.42578125" style="1" customWidth="1"/>
    <col min="10" max="10" width="13.42578125" customWidth="1"/>
    <col min="11" max="11" width="16.1406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>
      <c r="A3" s="23" t="s">
        <v>29</v>
      </c>
    </row>
    <row r="4" spans="1:24" ht="42.75" customHeight="1">
      <c r="A4" s="9" t="s">
        <v>6</v>
      </c>
      <c r="B4" s="4"/>
      <c r="C4" s="4"/>
      <c r="D4" s="4"/>
      <c r="E4" s="4" t="s">
        <v>53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4</v>
      </c>
      <c r="B5" s="4"/>
      <c r="C5" s="4"/>
      <c r="D5" s="53" t="s">
        <v>54</v>
      </c>
      <c r="E5" s="53"/>
      <c r="F5" s="53"/>
      <c r="G5" s="53"/>
      <c r="H5" s="53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3</v>
      </c>
      <c r="B6" s="6"/>
      <c r="C6" s="6"/>
      <c r="D6" s="54" t="s">
        <v>10</v>
      </c>
      <c r="E6" s="54"/>
      <c r="F6" s="54"/>
      <c r="G6" s="54"/>
      <c r="H6" s="54"/>
      <c r="I6" s="24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9</v>
      </c>
      <c r="B7" s="6"/>
      <c r="C7" s="6"/>
      <c r="D7" s="54" t="s">
        <v>10</v>
      </c>
      <c r="E7" s="54"/>
      <c r="F7" s="54"/>
      <c r="G7" s="54"/>
      <c r="H7" s="54"/>
      <c r="I7" s="24"/>
      <c r="J7" s="7"/>
      <c r="K7" s="7"/>
      <c r="L7" s="7"/>
      <c r="M7" s="7"/>
      <c r="N7" s="7"/>
      <c r="S7" s="7"/>
      <c r="T7" s="7"/>
    </row>
    <row r="8" spans="1:24" ht="23.25" customHeight="1" thickBot="1">
      <c r="A8" s="8" t="s">
        <v>1</v>
      </c>
    </row>
    <row r="9" spans="1:24" ht="48.75" customHeight="1">
      <c r="A9" s="71"/>
      <c r="B9" s="71"/>
      <c r="C9" s="71"/>
      <c r="D9" s="71"/>
      <c r="E9" s="71"/>
      <c r="F9" s="71"/>
      <c r="G9" s="71"/>
      <c r="H9" s="71"/>
      <c r="I9" s="71"/>
      <c r="J9" s="71"/>
      <c r="K9" s="60" t="s">
        <v>11</v>
      </c>
      <c r="L9" s="60"/>
      <c r="M9" s="61" t="s">
        <v>49</v>
      </c>
      <c r="N9" s="63" t="s">
        <v>50</v>
      </c>
      <c r="O9" s="65" t="s">
        <v>30</v>
      </c>
      <c r="P9" s="66"/>
      <c r="Q9" s="66"/>
      <c r="R9" s="66"/>
      <c r="S9" s="66"/>
      <c r="T9" s="66"/>
      <c r="U9" s="66"/>
      <c r="V9" s="66"/>
      <c r="W9" s="66"/>
      <c r="X9" s="67"/>
    </row>
    <row r="10" spans="1:24" ht="93" customHeight="1">
      <c r="A10" s="2" t="s">
        <v>12</v>
      </c>
      <c r="B10" s="2" t="s">
        <v>13</v>
      </c>
      <c r="C10" s="17" t="s">
        <v>14</v>
      </c>
      <c r="D10" s="17" t="s">
        <v>15</v>
      </c>
      <c r="E10" s="17" t="s">
        <v>16</v>
      </c>
      <c r="F10" s="38" t="s">
        <v>38</v>
      </c>
      <c r="G10" s="17" t="s">
        <v>0</v>
      </c>
      <c r="H10" s="17" t="s">
        <v>17</v>
      </c>
      <c r="I10" s="17" t="s">
        <v>2</v>
      </c>
      <c r="J10" s="17" t="s">
        <v>18</v>
      </c>
      <c r="K10" s="17" t="s">
        <v>19</v>
      </c>
      <c r="L10" s="17" t="s">
        <v>20</v>
      </c>
      <c r="M10" s="62"/>
      <c r="N10" s="64"/>
      <c r="O10" s="41" t="s">
        <v>25</v>
      </c>
      <c r="P10" s="3" t="s">
        <v>24</v>
      </c>
      <c r="Q10" s="3" t="s">
        <v>23</v>
      </c>
      <c r="R10" s="3" t="s">
        <v>22</v>
      </c>
      <c r="S10" s="3" t="s">
        <v>5</v>
      </c>
      <c r="T10" s="3" t="s">
        <v>31</v>
      </c>
      <c r="U10" s="3" t="s">
        <v>51</v>
      </c>
      <c r="V10" s="3" t="s">
        <v>35</v>
      </c>
      <c r="W10" s="3" t="s">
        <v>52</v>
      </c>
      <c r="X10" s="42" t="s">
        <v>26</v>
      </c>
    </row>
    <row r="11" spans="1:24" ht="119.25" customHeight="1">
      <c r="A11" s="36">
        <v>1</v>
      </c>
      <c r="B11" s="37">
        <v>1</v>
      </c>
      <c r="C11" s="32" t="s">
        <v>39</v>
      </c>
      <c r="D11" s="32" t="s">
        <v>39</v>
      </c>
      <c r="E11" s="48" t="s">
        <v>40</v>
      </c>
      <c r="F11" s="33" t="s">
        <v>37</v>
      </c>
      <c r="G11" s="33" t="s">
        <v>32</v>
      </c>
      <c r="H11" s="33" t="s">
        <v>41</v>
      </c>
      <c r="I11" s="33" t="s">
        <v>33</v>
      </c>
      <c r="J11" s="33">
        <v>1</v>
      </c>
      <c r="K11" s="34" t="s">
        <v>42</v>
      </c>
      <c r="L11" s="34" t="s">
        <v>43</v>
      </c>
      <c r="M11" s="49">
        <v>208333.33</v>
      </c>
      <c r="N11" s="39">
        <f t="shared" ref="N11:N12" si="0">M11*J11</f>
        <v>208333.33</v>
      </c>
      <c r="O11" s="43"/>
      <c r="P11" s="28"/>
      <c r="Q11" s="28"/>
      <c r="R11" s="28"/>
      <c r="S11" s="28"/>
      <c r="T11" s="28"/>
      <c r="U11" s="26"/>
      <c r="V11" s="31">
        <f t="shared" ref="V11" si="1">U11*J11</f>
        <v>0</v>
      </c>
      <c r="W11" s="31"/>
      <c r="X11" s="44">
        <f t="shared" ref="X11" si="2">W11*J11</f>
        <v>0</v>
      </c>
    </row>
    <row r="12" spans="1:24" ht="136.5" customHeight="1">
      <c r="A12" s="25">
        <v>2</v>
      </c>
      <c r="B12" s="30">
        <v>1</v>
      </c>
      <c r="C12" s="32" t="s">
        <v>36</v>
      </c>
      <c r="D12" s="32" t="s">
        <v>36</v>
      </c>
      <c r="E12" s="35" t="s">
        <v>44</v>
      </c>
      <c r="F12" s="33" t="s">
        <v>45</v>
      </c>
      <c r="G12" s="33" t="s">
        <v>32</v>
      </c>
      <c r="H12" s="33" t="s">
        <v>46</v>
      </c>
      <c r="I12" s="33" t="s">
        <v>33</v>
      </c>
      <c r="J12" s="33">
        <v>1</v>
      </c>
      <c r="K12" s="34" t="s">
        <v>47</v>
      </c>
      <c r="L12" s="34" t="s">
        <v>48</v>
      </c>
      <c r="M12" s="50">
        <v>847502.67</v>
      </c>
      <c r="N12" s="39">
        <f t="shared" si="0"/>
        <v>847502.67</v>
      </c>
      <c r="O12" s="43"/>
      <c r="P12" s="28"/>
      <c r="Q12" s="28"/>
      <c r="R12" s="28"/>
      <c r="S12" s="28"/>
      <c r="T12" s="28"/>
      <c r="U12" s="26"/>
      <c r="V12" s="31">
        <f t="shared" ref="V12" si="3">U12*J12</f>
        <v>0</v>
      </c>
      <c r="W12" s="31"/>
      <c r="X12" s="44">
        <f t="shared" ref="X12" si="4">W12*J12</f>
        <v>0</v>
      </c>
    </row>
    <row r="13" spans="1:24" ht="20.25" customHeight="1" thickBot="1">
      <c r="A13" s="59" t="s">
        <v>21</v>
      </c>
      <c r="B13" s="59"/>
      <c r="C13" s="59"/>
      <c r="D13" s="59"/>
      <c r="E13" s="59"/>
      <c r="F13" s="59"/>
      <c r="G13" s="59"/>
      <c r="H13" s="29"/>
      <c r="I13" s="29"/>
      <c r="J13" s="51">
        <v>2</v>
      </c>
      <c r="K13" s="29"/>
      <c r="L13" s="29"/>
      <c r="M13" s="29"/>
      <c r="N13" s="40">
        <f>SUM(N11:N12)</f>
        <v>1055836</v>
      </c>
      <c r="O13" s="68"/>
      <c r="P13" s="69"/>
      <c r="Q13" s="69"/>
      <c r="R13" s="69"/>
      <c r="S13" s="69"/>
      <c r="T13" s="69"/>
      <c r="U13" s="70"/>
      <c r="V13" s="45">
        <f>SUM(V11:V12)</f>
        <v>0</v>
      </c>
      <c r="W13" s="46"/>
      <c r="X13" s="47">
        <f>SUM(X11:X12)</f>
        <v>0</v>
      </c>
    </row>
    <row r="14" spans="1:24" ht="20.25" customHeight="1">
      <c r="A14" s="18"/>
      <c r="B14" s="18"/>
      <c r="C14" s="18"/>
      <c r="D14" s="18"/>
      <c r="E14" s="18"/>
      <c r="F14" s="18"/>
      <c r="G14" s="18"/>
      <c r="H14" s="19"/>
      <c r="I14" s="18"/>
      <c r="J14" s="19"/>
      <c r="K14" s="19"/>
      <c r="L14" s="19"/>
      <c r="M14" s="19"/>
      <c r="N14" s="19"/>
      <c r="O14" s="20"/>
      <c r="P14" s="20"/>
      <c r="Q14" s="20"/>
      <c r="R14" s="20"/>
      <c r="S14" s="20"/>
      <c r="T14" s="20"/>
      <c r="U14" s="20"/>
      <c r="V14" s="21"/>
      <c r="W14" s="22"/>
      <c r="X14" s="21"/>
    </row>
    <row r="15" spans="1:24" ht="13.5" customHeight="1"/>
    <row r="16" spans="1:24" ht="213" customHeight="1">
      <c r="A16" s="55" t="s">
        <v>27</v>
      </c>
      <c r="B16" s="56"/>
      <c r="C16" s="57"/>
      <c r="D16" s="58" t="s">
        <v>34</v>
      </c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52"/>
      <c r="D19" s="52"/>
      <c r="E19" s="14" t="s">
        <v>7</v>
      </c>
      <c r="F19" s="13"/>
      <c r="G19"/>
      <c r="I19" s="13"/>
    </row>
    <row r="20" spans="2:9" ht="15">
      <c r="B20" s="10"/>
      <c r="C20" s="12"/>
      <c r="D20" s="15"/>
      <c r="E20" s="27" t="s">
        <v>28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 t="s">
        <v>8</v>
      </c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3:G13"/>
    <mergeCell ref="K9:L9"/>
    <mergeCell ref="M9:M10"/>
    <mergeCell ref="N9:N10"/>
    <mergeCell ref="O9:X9"/>
    <mergeCell ref="O13:U13"/>
    <mergeCell ref="A9:J9"/>
  </mergeCells>
  <pageMargins left="0.39370078740157483" right="0.39370078740157483" top="0.59055118110236227" bottom="0.59055118110236227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2021-09-01T04:50:56Z</cp:lastPrinted>
  <dcterms:created xsi:type="dcterms:W3CDTF">2013-09-25T03:40:45Z</dcterms:created>
  <dcterms:modified xsi:type="dcterms:W3CDTF">2021-11-15T09:55:23Z</dcterms:modified>
</cp:coreProperties>
</file>